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55"/>
  </bookViews>
  <sheets>
    <sheet name="附件" sheetId="2" r:id="rId1"/>
  </sheets>
  <definedNames>
    <definedName name="_xlnm._FilterDatabase" localSheetId="0" hidden="1">附件!$A$2:$XFB$24</definedName>
    <definedName name="_xlnm.Print_Area" localSheetId="0">附件!$A$1:$H$22</definedName>
    <definedName name="_xlnm.Print_Titles" localSheetId="0">附件!$1:$2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<sst xmlns="http://schemas.openxmlformats.org/spreadsheetml/2006/main" count="67" uniqueCount="67">
  <si>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赣州起元职业学院2025年6月面向社会公开招聘教师和专业技术人员
入闱体检（心理测试）、综合考察人员名单</t>
  </si>
  <si>
    <t>序号</t>
  </si>
  <si>
    <t>岗位名称</t>
  </si>
  <si>
    <t>姓名</t>
  </si>
  <si>
    <t>身份证号</t>
  </si>
  <si>
    <t>面试/
笔试成绩</t>
  </si>
  <si>
    <t>试讲/
面试成绩</t>
  </si>
  <si>
    <t>综合
成绩</t>
  </si>
  <si>
    <t>岗位
排名</t>
  </si>
  <si>
    <t>服装设计与工艺专业专任教师</t>
  </si>
  <si>
    <t>吕萍</t>
  </si>
  <si>
    <t>360782********1749</t>
  </si>
  <si>
    <t>机电一体化技术专业专任教师</t>
  </si>
  <si>
    <t>钟经平</t>
  </si>
  <si>
    <t>360733********2312</t>
  </si>
  <si>
    <t>梁永洲</t>
  </si>
  <si>
    <t>340123********1676</t>
  </si>
  <si>
    <t>数字化设计与制造技术专业专任教师</t>
  </si>
  <si>
    <t>龙传顺</t>
  </si>
  <si>
    <t>360782********4439</t>
  </si>
  <si>
    <t>信息化教学专任教师</t>
  </si>
  <si>
    <t>朱晓霞</t>
  </si>
  <si>
    <t>360782********1520</t>
  </si>
  <si>
    <t>大学美育课程专任教师</t>
  </si>
  <si>
    <t>李若妍</t>
  </si>
  <si>
    <t>430682********7425</t>
  </si>
  <si>
    <t>大学英语课程专任教师1</t>
  </si>
  <si>
    <t>曾仁慧</t>
  </si>
  <si>
    <t>360782********0064</t>
  </si>
  <si>
    <t>大学英语课程专任教师2</t>
  </si>
  <si>
    <t>张春美</t>
  </si>
  <si>
    <t>360731********3826</t>
  </si>
  <si>
    <t>大学数学课程专任教师</t>
  </si>
  <si>
    <t>段颖鹏</t>
  </si>
  <si>
    <t>360731********5438</t>
  </si>
  <si>
    <t>大学思政课程专任老师2</t>
  </si>
  <si>
    <t>陈琴琴</t>
  </si>
  <si>
    <t>360721********1627</t>
  </si>
  <si>
    <t>段东发</t>
  </si>
  <si>
    <t>360731********6316</t>
  </si>
  <si>
    <t>贾梦</t>
  </si>
  <si>
    <t>610114********3523</t>
  </si>
  <si>
    <t>大学语文课程专任教师1</t>
  </si>
  <si>
    <t>刘金兰</t>
  </si>
  <si>
    <t>362427********2527</t>
  </si>
  <si>
    <t>大学语文课程专任教师2</t>
  </si>
  <si>
    <t>陈青儿</t>
  </si>
  <si>
    <t>360731********342X</t>
  </si>
  <si>
    <t>赖诗烨</t>
  </si>
  <si>
    <t>360733********0041</t>
  </si>
  <si>
    <t>辅导员</t>
  </si>
  <si>
    <t>钟仁东</t>
  </si>
  <si>
    <t>360731********7617</t>
  </si>
  <si>
    <t>汤楚明</t>
  </si>
  <si>
    <t>360731********2617</t>
  </si>
  <si>
    <t>彭琳</t>
  </si>
  <si>
    <t>360782********6869</t>
  </si>
  <si>
    <t>图书馆技术人员</t>
  </si>
  <si>
    <t>龚玉</t>
  </si>
  <si>
    <t>360782********332X</t>
  </si>
  <si>
    <t>网络信息技术人员</t>
  </si>
  <si>
    <t>刘诗明</t>
  </si>
  <si>
    <t>360782********0019</t>
  </si>
  <si>
    <t>康远路</t>
  </si>
  <si>
    <t>360731********6314</t>
  </si>
  <si>
    <t>刘志霖</t>
  </si>
  <si>
    <t>360781********5536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</si>
</sst>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24"/>
  <sheetViews>
    <sheetView tabSelected="1" topLeftCell="A13" workbookViewId="0">
      <selection activeCell="K10" sqref="K10"/>
    </sheetView>
  </sheetViews>
  <sheetFormatPr defaultColWidth="9" defaultRowHeight="27" customHeight="1"/>
  <cols>
    <col min="1" max="1" width="4.75" style="4" customWidth="1"/>
    <col min="2" max="2" width="31" style="7" customWidth="1"/>
    <col min="3" max="3" width="8.875" style="4" customWidth="1"/>
    <col min="4" max="4" width="20.375" style="4" customWidth="1"/>
    <col min="5" max="5" width="10.375" style="8" customWidth="1"/>
    <col min="6" max="6" width="10.25" style="8" customWidth="1"/>
    <col min="7" max="7" width="8.875" style="8" customWidth="1"/>
    <col min="8" max="8" width="9" style="8" customWidth="1"/>
    <col min="9" max="16381" width="9" style="4"/>
    <col min="16382" max="16384" width="9" style="9"/>
  </cols>
  <sheetData>
    <row r="1" s="1" customFormat="1" ht="45" customHeight="1" spans="1:16382">
      <c r="A1" s="10" t="s">
        <v>0</v>
      </c>
      <c r="B1" s="11"/>
      <c r="C1" s="10"/>
      <c r="D1" s="10"/>
      <c r="E1" s="10"/>
      <c r="F1" s="10"/>
      <c r="G1" s="10"/>
      <c r="H1" s="10"/>
      <c r="XFB1" s="29"/>
    </row>
    <row r="2" s="2" customFormat="1" ht="31" customHeight="1" spans="1:8">
      <c r="A2" s="12" t="s">
        <v>1</v>
      </c>
      <c r="B2" s="12" t="s">
        <v>2</v>
      </c>
      <c r="C2" s="12" t="s">
        <v>3</v>
      </c>
      <c r="D2" s="12" t="s">
        <v>4</v>
      </c>
      <c r="E2" s="13" t="s">
        <v>5</v>
      </c>
      <c r="F2" s="13" t="s">
        <v>6</v>
      </c>
      <c r="G2" s="13" t="s">
        <v>7</v>
      </c>
      <c r="H2" s="13" t="s">
        <v>8</v>
      </c>
    </row>
    <row r="3" s="3" customFormat="1" ht="25" customHeight="1" spans="1:16382">
      <c r="A3" s="14">
        <f t="shared" ref="A3:A24" si="0">ROW()-2</f>
        <v>1</v>
      </c>
      <c r="B3" s="15" t="s">
        <v>9</v>
      </c>
      <c r="C3" s="16" t="s">
        <v>10</v>
      </c>
      <c r="D3" s="14" t="s">
        <v>11</v>
      </c>
      <c r="E3" s="17">
        <v>77.67</v>
      </c>
      <c r="F3" s="18">
        <v>85.2</v>
      </c>
      <c r="G3" s="18">
        <f t="shared" ref="G3:G22" si="1">(E3*0.5)+(F3*0.5)</f>
        <v>81.435</v>
      </c>
      <c r="H3" s="19">
        <v>1</v>
      </c>
      <c r="XFB3" s="30"/>
    </row>
    <row r="4" s="4" customFormat="1" ht="25" customHeight="1" spans="1:8">
      <c r="A4" s="14">
        <f t="shared" si="0"/>
        <v>2</v>
      </c>
      <c r="B4" s="15" t="s">
        <v>12</v>
      </c>
      <c r="C4" s="16" t="s">
        <v>13</v>
      </c>
      <c r="D4" s="14" t="s">
        <v>14</v>
      </c>
      <c r="E4" s="17">
        <v>78.33</v>
      </c>
      <c r="F4" s="18">
        <v>75.2</v>
      </c>
      <c r="G4" s="18">
        <f t="shared" si="1"/>
        <v>76.765</v>
      </c>
      <c r="H4" s="19">
        <v>1</v>
      </c>
    </row>
    <row r="5" s="4" customFormat="1" ht="25" customHeight="1" spans="1:8">
      <c r="A5" s="14">
        <f t="shared" si="0"/>
        <v>3</v>
      </c>
      <c r="B5" s="15"/>
      <c r="C5" s="16" t="s">
        <v>15</v>
      </c>
      <c r="D5" s="14" t="s">
        <v>16</v>
      </c>
      <c r="E5" s="17">
        <v>70.13</v>
      </c>
      <c r="F5" s="18">
        <v>74.6</v>
      </c>
      <c r="G5" s="18">
        <f t="shared" si="1"/>
        <v>72.365</v>
      </c>
      <c r="H5" s="19">
        <v>2</v>
      </c>
    </row>
    <row r="6" s="4" customFormat="1" ht="25" customHeight="1" spans="1:8">
      <c r="A6" s="14">
        <f t="shared" si="0"/>
        <v>4</v>
      </c>
      <c r="B6" s="15" t="s">
        <v>17</v>
      </c>
      <c r="C6" s="16" t="s">
        <v>18</v>
      </c>
      <c r="D6" s="14" t="s">
        <v>19</v>
      </c>
      <c r="E6" s="17">
        <v>75.33</v>
      </c>
      <c r="F6" s="18">
        <v>69</v>
      </c>
      <c r="G6" s="18">
        <f t="shared" si="1"/>
        <v>72.165</v>
      </c>
      <c r="H6" s="19">
        <v>1</v>
      </c>
    </row>
    <row r="7" s="4" customFormat="1" ht="25" customHeight="1" spans="1:8">
      <c r="A7" s="14">
        <f t="shared" si="0"/>
        <v>5</v>
      </c>
      <c r="B7" s="15" t="s">
        <v>20</v>
      </c>
      <c r="C7" s="16" t="s">
        <v>21</v>
      </c>
      <c r="D7" s="14" t="s">
        <v>22</v>
      </c>
      <c r="E7" s="17">
        <v>82.47</v>
      </c>
      <c r="F7" s="18">
        <v>79</v>
      </c>
      <c r="G7" s="18">
        <f t="shared" si="1"/>
        <v>80.735</v>
      </c>
      <c r="H7" s="19">
        <v>1</v>
      </c>
    </row>
    <row r="8" s="5" customFormat="1" ht="25" customHeight="1" spans="1:8">
      <c r="A8" s="14">
        <f t="shared" si="0"/>
        <v>6</v>
      </c>
      <c r="B8" s="20" t="s">
        <v>23</v>
      </c>
      <c r="C8" s="21" t="s">
        <v>24</v>
      </c>
      <c r="D8" s="22" t="s">
        <v>25</v>
      </c>
      <c r="E8" s="17">
        <v>80.27</v>
      </c>
      <c r="F8" s="23">
        <v>75.6</v>
      </c>
      <c r="G8" s="18">
        <f t="shared" si="1"/>
        <v>77.935</v>
      </c>
      <c r="H8" s="19">
        <v>1</v>
      </c>
    </row>
    <row r="9" s="5" customFormat="1" ht="25" customHeight="1" spans="1:8">
      <c r="A9" s="14">
        <f t="shared" si="0"/>
        <v>7</v>
      </c>
      <c r="B9" s="20" t="s">
        <v>26</v>
      </c>
      <c r="C9" s="21" t="s">
        <v>27</v>
      </c>
      <c r="D9" s="22" t="s">
        <v>28</v>
      </c>
      <c r="E9" s="17">
        <v>71.13</v>
      </c>
      <c r="F9" s="23">
        <v>77.2</v>
      </c>
      <c r="G9" s="18">
        <f t="shared" si="1"/>
        <v>74.165</v>
      </c>
      <c r="H9" s="19">
        <v>1</v>
      </c>
    </row>
    <row r="10" s="5" customFormat="1" ht="24" customHeight="1" spans="1:8">
      <c r="A10" s="14">
        <f t="shared" si="0"/>
        <v>8</v>
      </c>
      <c r="B10" s="20" t="s">
        <v>29</v>
      </c>
      <c r="C10" s="21" t="s">
        <v>30</v>
      </c>
      <c r="D10" s="22" t="s">
        <v>31</v>
      </c>
      <c r="E10" s="17">
        <v>72.93</v>
      </c>
      <c r="F10" s="23">
        <v>73.4</v>
      </c>
      <c r="G10" s="18">
        <f t="shared" si="1"/>
        <v>73.165</v>
      </c>
      <c r="H10" s="19">
        <v>1</v>
      </c>
    </row>
    <row r="11" s="5" customFormat="1" ht="24" customHeight="1" spans="1:8">
      <c r="A11" s="14">
        <f t="shared" si="0"/>
        <v>9</v>
      </c>
      <c r="B11" s="20" t="s">
        <v>32</v>
      </c>
      <c r="C11" s="21" t="s">
        <v>33</v>
      </c>
      <c r="D11" s="22" t="s">
        <v>34</v>
      </c>
      <c r="E11" s="17">
        <v>82.13</v>
      </c>
      <c r="F11" s="23">
        <v>85.4</v>
      </c>
      <c r="G11" s="18">
        <f t="shared" si="1"/>
        <v>83.765</v>
      </c>
      <c r="H11" s="19">
        <v>1</v>
      </c>
    </row>
    <row r="12" s="5" customFormat="1" ht="24" customHeight="1" spans="1:8">
      <c r="A12" s="14">
        <f t="shared" si="0"/>
        <v>10</v>
      </c>
      <c r="B12" s="20" t="s">
        <v>35</v>
      </c>
      <c r="C12" s="21" t="s">
        <v>36</v>
      </c>
      <c r="D12" s="22" t="s">
        <v>37</v>
      </c>
      <c r="E12" s="17">
        <v>79.4</v>
      </c>
      <c r="F12" s="23">
        <v>86.2</v>
      </c>
      <c r="G12" s="18">
        <f t="shared" si="1"/>
        <v>82.8</v>
      </c>
      <c r="H12" s="19">
        <v>1</v>
      </c>
    </row>
    <row r="13" s="5" customFormat="1" ht="24" customHeight="1" spans="1:8">
      <c r="A13" s="14">
        <f t="shared" si="0"/>
        <v>11</v>
      </c>
      <c r="B13" s="20"/>
      <c r="C13" s="21" t="s">
        <v>38</v>
      </c>
      <c r="D13" s="22" t="s">
        <v>39</v>
      </c>
      <c r="E13" s="17">
        <v>79.4</v>
      </c>
      <c r="F13" s="23">
        <v>81</v>
      </c>
      <c r="G13" s="18">
        <f t="shared" si="1"/>
        <v>80.2</v>
      </c>
      <c r="H13" s="19">
        <v>2</v>
      </c>
    </row>
    <row r="14" s="5" customFormat="1" ht="24" customHeight="1" spans="1:8">
      <c r="A14" s="14">
        <f t="shared" si="0"/>
        <v>12</v>
      </c>
      <c r="B14" s="20"/>
      <c r="C14" s="21" t="s">
        <v>40</v>
      </c>
      <c r="D14" s="22" t="s">
        <v>41</v>
      </c>
      <c r="E14" s="17">
        <v>74.33</v>
      </c>
      <c r="F14" s="23">
        <v>82.2</v>
      </c>
      <c r="G14" s="18">
        <f t="shared" si="1"/>
        <v>78.265</v>
      </c>
      <c r="H14" s="19">
        <v>3</v>
      </c>
    </row>
    <row r="15" s="5" customFormat="1" ht="24" customHeight="1" spans="1:8">
      <c r="A15" s="14">
        <f t="shared" si="0"/>
        <v>13</v>
      </c>
      <c r="B15" s="20" t="s">
        <v>42</v>
      </c>
      <c r="C15" s="21" t="s">
        <v>43</v>
      </c>
      <c r="D15" s="22" t="s">
        <v>44</v>
      </c>
      <c r="E15" s="17">
        <v>80.8</v>
      </c>
      <c r="F15" s="23">
        <v>79.8</v>
      </c>
      <c r="G15" s="18">
        <f t="shared" si="1"/>
        <v>80.3</v>
      </c>
      <c r="H15" s="19">
        <v>1</v>
      </c>
    </row>
    <row r="16" s="5" customFormat="1" ht="24" customHeight="1" spans="1:8">
      <c r="A16" s="14">
        <f t="shared" si="0"/>
        <v>14</v>
      </c>
      <c r="B16" s="20" t="s">
        <v>45</v>
      </c>
      <c r="C16" s="21" t="s">
        <v>46</v>
      </c>
      <c r="D16" s="22" t="s">
        <v>47</v>
      </c>
      <c r="E16" s="17">
        <v>76.73</v>
      </c>
      <c r="F16" s="23">
        <v>87.2</v>
      </c>
      <c r="G16" s="18">
        <f t="shared" si="1"/>
        <v>81.965</v>
      </c>
      <c r="H16" s="19">
        <v>1</v>
      </c>
    </row>
    <row r="17" s="5" customFormat="1" ht="24" customHeight="1" spans="1:8">
      <c r="A17" s="14">
        <f t="shared" si="0"/>
        <v>15</v>
      </c>
      <c r="B17" s="20"/>
      <c r="C17" s="21" t="s">
        <v>48</v>
      </c>
      <c r="D17" s="22" t="s">
        <v>49</v>
      </c>
      <c r="E17" s="17">
        <v>75.47</v>
      </c>
      <c r="F17" s="23">
        <v>83</v>
      </c>
      <c r="G17" s="18">
        <f t="shared" si="1"/>
        <v>79.235</v>
      </c>
      <c r="H17" s="19">
        <v>2</v>
      </c>
    </row>
    <row r="18" s="6" customFormat="1" ht="24" customHeight="1" spans="1:16379">
      <c r="A18" s="14">
        <f t="shared" si="0"/>
        <v>16</v>
      </c>
      <c r="B18" s="24" t="s">
        <v>50</v>
      </c>
      <c r="C18" s="21" t="s">
        <v>51</v>
      </c>
      <c r="D18" s="21" t="s">
        <v>52</v>
      </c>
      <c r="E18" s="17">
        <v>79</v>
      </c>
      <c r="F18" s="25">
        <v>77.07</v>
      </c>
      <c r="G18" s="18">
        <f t="shared" si="1"/>
        <v>78.035</v>
      </c>
      <c r="H18" s="19">
        <v>1</v>
      </c>
      <c r="XEX18" s="31"/>
      <c r="XEY18" s="31"/>
    </row>
    <row r="19" s="6" customFormat="1" ht="24" customHeight="1" spans="1:16379">
      <c r="A19" s="14">
        <f t="shared" si="0"/>
        <v>17</v>
      </c>
      <c r="B19" s="24"/>
      <c r="C19" s="21" t="s">
        <v>53</v>
      </c>
      <c r="D19" s="21" t="s">
        <v>54</v>
      </c>
      <c r="E19" s="17">
        <v>75</v>
      </c>
      <c r="F19" s="25">
        <v>78.73</v>
      </c>
      <c r="G19" s="18">
        <f t="shared" si="1"/>
        <v>76.865</v>
      </c>
      <c r="H19" s="19">
        <v>2</v>
      </c>
      <c r="XEX19" s="31"/>
      <c r="XEY19" s="31"/>
    </row>
    <row r="20" s="6" customFormat="1" ht="24" customHeight="1" spans="1:16379">
      <c r="A20" s="14">
        <f t="shared" si="0"/>
        <v>18</v>
      </c>
      <c r="B20" s="24"/>
      <c r="C20" s="21" t="s">
        <v>55</v>
      </c>
      <c r="D20" s="21" t="s">
        <v>56</v>
      </c>
      <c r="E20" s="17">
        <v>73</v>
      </c>
      <c r="F20" s="25">
        <v>80.47</v>
      </c>
      <c r="G20" s="18">
        <f t="shared" si="1"/>
        <v>76.735</v>
      </c>
      <c r="H20" s="19">
        <v>3</v>
      </c>
      <c r="XEX20" s="31"/>
      <c r="XEY20" s="31"/>
    </row>
    <row r="21" s="6" customFormat="1" ht="24" customHeight="1" spans="1:16379">
      <c r="A21" s="14">
        <f t="shared" si="0"/>
        <v>19</v>
      </c>
      <c r="B21" s="24" t="s">
        <v>57</v>
      </c>
      <c r="C21" s="21" t="s">
        <v>58</v>
      </c>
      <c r="D21" s="21" t="s">
        <v>59</v>
      </c>
      <c r="E21" s="17">
        <v>74.5</v>
      </c>
      <c r="F21" s="25">
        <v>76.8</v>
      </c>
      <c r="G21" s="18">
        <f t="shared" si="1"/>
        <v>75.65</v>
      </c>
      <c r="H21" s="19">
        <v>1</v>
      </c>
      <c r="XEX21" s="31"/>
      <c r="XEY21" s="31"/>
    </row>
    <row r="22" s="6" customFormat="1" ht="24" customHeight="1" spans="1:16379">
      <c r="A22" s="14">
        <f t="shared" si="0"/>
        <v>20</v>
      </c>
      <c r="B22" s="26" t="s">
        <v>60</v>
      </c>
      <c r="C22" s="21" t="s">
        <v>61</v>
      </c>
      <c r="D22" s="21" t="s">
        <v>62</v>
      </c>
      <c r="E22" s="17">
        <v>75</v>
      </c>
      <c r="F22" s="25">
        <v>81.27</v>
      </c>
      <c r="G22" s="18">
        <f t="shared" si="1"/>
        <v>78.135</v>
      </c>
      <c r="H22" s="19">
        <v>1</v>
      </c>
      <c r="XEX22" s="31"/>
      <c r="XEY22" s="31"/>
    </row>
    <row r="23" s="6" customFormat="1" ht="24" customHeight="1" spans="1:16379">
      <c r="A23" s="14">
        <f t="shared" si="0"/>
        <v>21</v>
      </c>
      <c r="B23" s="27"/>
      <c r="C23" s="21" t="s">
        <v>63</v>
      </c>
      <c r="D23" s="21" t="s">
        <v>64</v>
      </c>
      <c r="E23" s="17">
        <v>67</v>
      </c>
      <c r="F23" s="25">
        <v>69.67</v>
      </c>
      <c r="G23" s="18">
        <v>68.335</v>
      </c>
      <c r="H23" s="19">
        <v>2</v>
      </c>
      <c r="XEX23" s="31"/>
      <c r="XEY23" s="31"/>
    </row>
    <row r="24" s="6" customFormat="1" ht="24" customHeight="1" spans="1:16379">
      <c r="A24" s="14">
        <f t="shared" si="0"/>
        <v>22</v>
      </c>
      <c r="B24" s="28"/>
      <c r="C24" s="21" t="s">
        <v>65</v>
      </c>
      <c r="D24" s="21" t="s">
        <v>66</v>
      </c>
      <c r="E24" s="17">
        <v>63</v>
      </c>
      <c r="F24" s="25">
        <v>67.93</v>
      </c>
      <c r="G24" s="18">
        <v>65.465</v>
      </c>
      <c r="H24" s="19">
        <v>3</v>
      </c>
      <c r="XEX24" s="31"/>
      <c r="XEY24" s="31"/>
    </row>
  </sheetData>
  <autoFilter xmlns:etc="http://www.wps.cn/officeDocument/2017/etCustomData" ref="A2:XFB24" etc:filterBottomFollowUsedRange="0">
    <extLst/>
  </autoFilter>
  <sortState ref="36:44">
    <sortCondition ref="G36:G44" descending="1"/>
  </sortState>
  <mergeCells count="6">
    <mergeCell ref="A1:H1"/>
    <mergeCell ref="B4:B5"/>
    <mergeCell ref="B12:B14"/>
    <mergeCell ref="B16:B17"/>
    <mergeCell ref="B18:B20"/>
    <mergeCell ref="B22:B24"/>
  </mergeCells>
  <printOptions horizontalCentered="1"/>
  <pageMargins left="0.314583333333333" right="0.314583333333333" top="0.196527777777778" bottom="0.236111111111111" header="0.5" footer="0.236111111111111"/>
  <pageSetup paperSize="9" scale="9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LENOVO240716</dc:creator>
  <cp:lastModifiedBy>VickyLiu</cp:lastModifiedBy>
  <dcterms:created xsi:type="dcterms:W3CDTF">2025-06-14T03:14:00Z</dcterms:created>
  <dcterms:modified xsi:type="dcterms:W3CDTF">2025-06-18T08:09:41Z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0FDAAD57FCE94F61BE6D35274E8D426C</vt:lpwstr>
  </property>
  <property fmtid="{D5CDD505-2E9C-101B-9397-08002B2CF9AE}" pid="3" name="KSOProductBuildVer">
    <vt:lpwstr>2052-12.1.0.21171</vt:lpwstr>
  </property>
</Properties>
</file>